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0" i="1" l="1"/>
  <c r="F95" i="1"/>
  <c r="F100" i="1"/>
  <c r="F35" i="1"/>
  <c r="F98" i="1"/>
  <c r="F61" i="1"/>
  <c r="F19" i="1"/>
  <c r="F90" i="1"/>
  <c r="F84" i="1"/>
  <c r="F70" i="1"/>
  <c r="F79" i="1"/>
</calcChain>
</file>

<file path=xl/sharedStrings.xml><?xml version="1.0" encoding="utf-8"?>
<sst xmlns="http://schemas.openxmlformats.org/spreadsheetml/2006/main" count="365" uniqueCount="221">
  <si>
    <t>EESTI SEENIORSPORTLASTE 2017.a. MEISTRIVÕISTLUSED</t>
  </si>
  <si>
    <t>MURDMAASUUSATAMISES</t>
  </si>
  <si>
    <t>Rank</t>
  </si>
  <si>
    <t>Nimi</t>
  </si>
  <si>
    <t>Klass</t>
  </si>
  <si>
    <t>Maakond</t>
  </si>
  <si>
    <t>Time</t>
  </si>
  <si>
    <t>KÜMMEL Peeter</t>
  </si>
  <si>
    <t>M30</t>
  </si>
  <si>
    <t>Tartumaa</t>
  </si>
  <si>
    <t>22:30.9</t>
  </si>
  <si>
    <t>SAAREPUU Asko</t>
  </si>
  <si>
    <t>Võrumaa</t>
  </si>
  <si>
    <t>23:30.9</t>
  </si>
  <si>
    <t>VISLAPUU Uku</t>
  </si>
  <si>
    <t>23:35.4</t>
  </si>
  <si>
    <t>VESKI Tanel</t>
  </si>
  <si>
    <t>23:40.6</t>
  </si>
  <si>
    <t>ALVELA Jaan</t>
  </si>
  <si>
    <t>23:49.7</t>
  </si>
  <si>
    <t>VINTER Siim</t>
  </si>
  <si>
    <t>Harjumaa</t>
  </si>
  <si>
    <t>23:51.2</t>
  </si>
  <si>
    <t>Lääne-Virumaa</t>
  </si>
  <si>
    <t>SAAREPUU Anti</t>
  </si>
  <si>
    <t>24:41.6</t>
  </si>
  <si>
    <t>MÄNDLA Mairo</t>
  </si>
  <si>
    <t>Saaremaa</t>
  </si>
  <si>
    <t>25:59.9</t>
  </si>
  <si>
    <t>RAUK Artur</t>
  </si>
  <si>
    <t>28:34.4</t>
  </si>
  <si>
    <t>NÕMM Janno</t>
  </si>
  <si>
    <t>M35</t>
  </si>
  <si>
    <t>Pärnumaa</t>
  </si>
  <si>
    <t>27:59.9</t>
  </si>
  <si>
    <t>OTS Kaupo</t>
  </si>
  <si>
    <t>29:56.6</t>
  </si>
  <si>
    <t>SEEMA Raul</t>
  </si>
  <si>
    <t>M40</t>
  </si>
  <si>
    <t>23:28.4</t>
  </si>
  <si>
    <t>KIVIL Allar</t>
  </si>
  <si>
    <t>24:13.8</t>
  </si>
  <si>
    <t>KIVIL Peep</t>
  </si>
  <si>
    <t>Ida-Virumaa</t>
  </si>
  <si>
    <t>24:47.6</t>
  </si>
  <si>
    <t>PEENSALU Aimer</t>
  </si>
  <si>
    <t>24:47.7</t>
  </si>
  <si>
    <t>TRUU Janek</t>
  </si>
  <si>
    <t>24:59.6</t>
  </si>
  <si>
    <t>MANNINE Sulo</t>
  </si>
  <si>
    <t>25:09.0</t>
  </si>
  <si>
    <t>ANTON Tair</t>
  </si>
  <si>
    <t>27:18.8</t>
  </si>
  <si>
    <t>VIIK Tarvi</t>
  </si>
  <si>
    <t>Läänemaa</t>
  </si>
  <si>
    <t>27:46.2</t>
  </si>
  <si>
    <t>SOJONE Andrus</t>
  </si>
  <si>
    <t>27:49.7</t>
  </si>
  <si>
    <t>NEERING Riivo</t>
  </si>
  <si>
    <t>Viljandimaa</t>
  </si>
  <si>
    <t>35:16.3</t>
  </si>
  <si>
    <t>VEERPALU Andrus</t>
  </si>
  <si>
    <t>M45</t>
  </si>
  <si>
    <t>22:14.2</t>
  </si>
  <si>
    <t>SALA Raivo</t>
  </si>
  <si>
    <t>24:43.2</t>
  </si>
  <si>
    <t>ISRAEL Olavi</t>
  </si>
  <si>
    <t>24:57.1</t>
  </si>
  <si>
    <t>TOOME Roland</t>
  </si>
  <si>
    <t>25:11.3</t>
  </si>
  <si>
    <t>HUSSAR Kaidar</t>
  </si>
  <si>
    <t>25:40.3</t>
  </si>
  <si>
    <t>PUNKOV Janek</t>
  </si>
  <si>
    <t>25:57.7</t>
  </si>
  <si>
    <t>VAHAR Jüri</t>
  </si>
  <si>
    <t>26:42.8</t>
  </si>
  <si>
    <t>LAIDVER Leho</t>
  </si>
  <si>
    <t>31:33.4</t>
  </si>
  <si>
    <t>VEILBERG Ago</t>
  </si>
  <si>
    <t>M50</t>
  </si>
  <si>
    <t>25:09.7</t>
  </si>
  <si>
    <t>KARVAK Eino</t>
  </si>
  <si>
    <t>25:37.3</t>
  </si>
  <si>
    <t>SARAPSON Ilvar</t>
  </si>
  <si>
    <t>Valgamaa</t>
  </si>
  <si>
    <t>26:00.8</t>
  </si>
  <si>
    <t>MÄNDLA Tarmo</t>
  </si>
  <si>
    <t>26:07.3</t>
  </si>
  <si>
    <t>SELDE Tarmo</t>
  </si>
  <si>
    <t>26:09.3</t>
  </si>
  <si>
    <t>VOITKA Urmas</t>
  </si>
  <si>
    <t>31:17.9</t>
  </si>
  <si>
    <t>VEILBERG Meelis</t>
  </si>
  <si>
    <t>M55</t>
  </si>
  <si>
    <t>29:29.2</t>
  </si>
  <si>
    <t>EINSALU Ants</t>
  </si>
  <si>
    <t>29:52.4</t>
  </si>
  <si>
    <t>KUKK Meelis</t>
  </si>
  <si>
    <t>ALEV Agur</t>
  </si>
  <si>
    <t>31:12.1</t>
  </si>
  <si>
    <t>KAASIKU Ervi</t>
  </si>
  <si>
    <t>Järvamaa</t>
  </si>
  <si>
    <t>33:20.3</t>
  </si>
  <si>
    <t>PARMAS Aalo</t>
  </si>
  <si>
    <t>39:54.1</t>
  </si>
  <si>
    <t>LEIST Uno</t>
  </si>
  <si>
    <t>M60</t>
  </si>
  <si>
    <t>17:46.9</t>
  </si>
  <si>
    <t>SCHMIDT Arnold</t>
  </si>
  <si>
    <t>18:39.6</t>
  </si>
  <si>
    <t>KIIRANEN Kalle</t>
  </si>
  <si>
    <t>19:28.1</t>
  </si>
  <si>
    <t>NESTEROV Nikolay</t>
  </si>
  <si>
    <t>20:46.0</t>
  </si>
  <si>
    <t>KIIVER Enn</t>
  </si>
  <si>
    <t>20:48.4</t>
  </si>
  <si>
    <t>VOLOSHIN Jevgeni</t>
  </si>
  <si>
    <t>M65</t>
  </si>
  <si>
    <t>18:00.0</t>
  </si>
  <si>
    <t>JÕGI Jaan</t>
  </si>
  <si>
    <t>19:44.8</t>
  </si>
  <si>
    <t>OOT Anti</t>
  </si>
  <si>
    <t>20:51.8</t>
  </si>
  <si>
    <t>LUKK Juhan</t>
  </si>
  <si>
    <t>21:17.6</t>
  </si>
  <si>
    <t>KALLEMETS Mati</t>
  </si>
  <si>
    <t>21:29.7</t>
  </si>
  <si>
    <t>ÄNILANE Juhan</t>
  </si>
  <si>
    <t>22:41.3</t>
  </si>
  <si>
    <t>VALK Hillar</t>
  </si>
  <si>
    <t>M70</t>
  </si>
  <si>
    <t>21:01.9</t>
  </si>
  <si>
    <t>MÜRK Rudolf</t>
  </si>
  <si>
    <t>22:47.7</t>
  </si>
  <si>
    <t>RUUSE Valeri</t>
  </si>
  <si>
    <t>25:33.3</t>
  </si>
  <si>
    <t>SAARMANN Hillar</t>
  </si>
  <si>
    <t>40:12.7</t>
  </si>
  <si>
    <t>PASTIMÄE Hugo</t>
  </si>
  <si>
    <t>M80</t>
  </si>
  <si>
    <t>16:04.3</t>
  </si>
  <si>
    <t>RAUD Vassili</t>
  </si>
  <si>
    <t>25:41.3</t>
  </si>
  <si>
    <t>OTS Kaili</t>
  </si>
  <si>
    <t>N30</t>
  </si>
  <si>
    <t>18:03.4</t>
  </si>
  <si>
    <t>PAALMÄE Jaanika</t>
  </si>
  <si>
    <t>19:11.5</t>
  </si>
  <si>
    <t>NURM Maris</t>
  </si>
  <si>
    <t>KIVIL Heleri</t>
  </si>
  <si>
    <t>N35</t>
  </si>
  <si>
    <t>18:47.6</t>
  </si>
  <si>
    <t>TAMMAI Maarja</t>
  </si>
  <si>
    <t>22:50.8</t>
  </si>
  <si>
    <t>KAARJÄRV Maris</t>
  </si>
  <si>
    <t>N40</t>
  </si>
  <si>
    <t>TRUU Sippie</t>
  </si>
  <si>
    <t>19:42.2</t>
  </si>
  <si>
    <t>VISNAPUU Ave</t>
  </si>
  <si>
    <t>20:33.8</t>
  </si>
  <si>
    <t>MOOR Maris</t>
  </si>
  <si>
    <t>20:39.8</t>
  </si>
  <si>
    <t>RELL Sille</t>
  </si>
  <si>
    <t>N45</t>
  </si>
  <si>
    <t>17:56.0</t>
  </si>
  <si>
    <t>LAANEOTS Livian</t>
  </si>
  <si>
    <t>19:24.8</t>
  </si>
  <si>
    <t>TOOME Rita</t>
  </si>
  <si>
    <t>20:34.7</t>
  </si>
  <si>
    <t>TAMMJÄRV Marika</t>
  </si>
  <si>
    <t>21:10.8</t>
  </si>
  <si>
    <t>SARIK Aili</t>
  </si>
  <si>
    <t>21:42.6</t>
  </si>
  <si>
    <t>LAIDVER Aive</t>
  </si>
  <si>
    <t>21:43.5</t>
  </si>
  <si>
    <t>KANSI Helve</t>
  </si>
  <si>
    <t>N50</t>
  </si>
  <si>
    <t>26:08.2</t>
  </si>
  <si>
    <t>IDAVAIN Tiina</t>
  </si>
  <si>
    <t>N55</t>
  </si>
  <si>
    <t>20:42.5</t>
  </si>
  <si>
    <t>JAKOVLEVA Olga</t>
  </si>
  <si>
    <t>24:45.5</t>
  </si>
  <si>
    <t>PÕLDOJA Ülle</t>
  </si>
  <si>
    <t>29:53.2</t>
  </si>
  <si>
    <t>TOMANN Vaike</t>
  </si>
  <si>
    <t>N60</t>
  </si>
  <si>
    <t>13:02.5</t>
  </si>
  <si>
    <t>KAASIKU Hele</t>
  </si>
  <si>
    <t>13:45.9</t>
  </si>
  <si>
    <t>ARE Anu</t>
  </si>
  <si>
    <t>N65</t>
  </si>
  <si>
    <t>14:27.9</t>
  </si>
  <si>
    <t>PRANS Leili</t>
  </si>
  <si>
    <t>14:51.0</t>
  </si>
  <si>
    <t>KIVILA Kaie</t>
  </si>
  <si>
    <t>17:37.0</t>
  </si>
  <si>
    <t>POLJAKOVA Nadezda</t>
  </si>
  <si>
    <t>N70</t>
  </si>
  <si>
    <t>10:20.4</t>
  </si>
  <si>
    <t>LAIDRO Luule</t>
  </si>
  <si>
    <t>14:42.8</t>
  </si>
  <si>
    <t>TURBAN Malle</t>
  </si>
  <si>
    <t>N75</t>
  </si>
  <si>
    <t>23:59.6</t>
  </si>
  <si>
    <t>GRAU Lehti</t>
  </si>
  <si>
    <t>36:49.2</t>
  </si>
  <si>
    <t>koht</t>
  </si>
  <si>
    <t>punkte</t>
  </si>
  <si>
    <t>Punkte</t>
  </si>
  <si>
    <t>Harjumaa Total</t>
  </si>
  <si>
    <t>Ida-Virumaa Total</t>
  </si>
  <si>
    <t>Järvamaa Total</t>
  </si>
  <si>
    <t>Läänemaa Total</t>
  </si>
  <si>
    <t>Lääne-Virumaa Total</t>
  </si>
  <si>
    <t>Pärnumaa Total</t>
  </si>
  <si>
    <t>Saaremaa Total</t>
  </si>
  <si>
    <t>Tartumaa Total</t>
  </si>
  <si>
    <t>Valgamaa Total</t>
  </si>
  <si>
    <t>Viljandimaa Total</t>
  </si>
  <si>
    <t>Võrumaa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</si>
</sst>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topLeftCell="A45" workbookViewId="0">
      <selection activeCell="G72" sqref="G72"/>
    </sheetView>
  </sheetViews>
  <sheetFormatPr defaultRowHeight="15" outlineLevelRow="2" x14ac:dyDescent="0.25"/>
  <cols>
    <col min="1" max="1" width="6.42578125" style="1" customWidth="1"/>
    <col min="2" max="2" width="20" bestFit="1" customWidth="1"/>
    <col min="3" max="3" width="5.42578125" bestFit="1" customWidth="1"/>
    <col min="4" max="4" width="19.42578125" bestFit="1" customWidth="1"/>
    <col min="5" max="5" width="7.140625" bestFit="1" customWidth="1"/>
    <col min="6" max="6" width="7.28515625" style="1" bestFit="1" customWidth="1"/>
  </cols>
  <sheetData>
    <row r="1" spans="1:6" x14ac:dyDescent="0.25">
      <c r="A1" s="3" t="s">
        <v>0</v>
      </c>
    </row>
    <row r="2" spans="1:6" x14ac:dyDescent="0.25">
      <c r="A2" s="3" t="s">
        <v>1</v>
      </c>
    </row>
    <row r="3" spans="1:6" x14ac:dyDescent="0.25">
      <c r="A3" s="1" t="s">
        <v>2</v>
      </c>
      <c r="B3" t="s">
        <v>3</v>
      </c>
      <c r="C3" t="s">
        <v>4</v>
      </c>
      <c r="D3" t="s">
        <v>5</v>
      </c>
      <c r="E3" t="s">
        <v>6</v>
      </c>
      <c r="F3" s="1" t="s">
        <v>209</v>
      </c>
    </row>
    <row r="4" spans="1:6" outlineLevel="2" x14ac:dyDescent="0.25">
      <c r="A4" s="1">
        <v>1</v>
      </c>
      <c r="B4" t="s">
        <v>78</v>
      </c>
      <c r="C4" t="s">
        <v>79</v>
      </c>
      <c r="D4" t="s">
        <v>23</v>
      </c>
      <c r="E4" t="s">
        <v>80</v>
      </c>
      <c r="F4" s="1">
        <v>11</v>
      </c>
    </row>
    <row r="5" spans="1:6" outlineLevel="2" x14ac:dyDescent="0.25">
      <c r="A5" s="1">
        <v>1</v>
      </c>
      <c r="B5" t="s">
        <v>92</v>
      </c>
      <c r="C5" t="s">
        <v>93</v>
      </c>
      <c r="D5" t="s">
        <v>23</v>
      </c>
      <c r="E5" t="s">
        <v>94</v>
      </c>
      <c r="F5" s="1">
        <v>11</v>
      </c>
    </row>
    <row r="6" spans="1:6" outlineLevel="2" x14ac:dyDescent="0.25">
      <c r="A6" s="1">
        <v>1</v>
      </c>
      <c r="B6" t="s">
        <v>129</v>
      </c>
      <c r="C6" t="s">
        <v>130</v>
      </c>
      <c r="D6" t="s">
        <v>23</v>
      </c>
      <c r="E6" t="s">
        <v>131</v>
      </c>
      <c r="F6" s="1">
        <v>11</v>
      </c>
    </row>
    <row r="7" spans="1:6" outlineLevel="2" x14ac:dyDescent="0.25">
      <c r="A7" s="1">
        <v>1</v>
      </c>
      <c r="B7" t="s">
        <v>143</v>
      </c>
      <c r="C7" t="s">
        <v>144</v>
      </c>
      <c r="D7" t="s">
        <v>23</v>
      </c>
      <c r="E7" t="s">
        <v>145</v>
      </c>
      <c r="F7" s="1">
        <v>11</v>
      </c>
    </row>
    <row r="8" spans="1:6" outlineLevel="2" x14ac:dyDescent="0.25">
      <c r="A8" s="1">
        <v>1</v>
      </c>
      <c r="B8" t="s">
        <v>154</v>
      </c>
      <c r="C8" t="s">
        <v>155</v>
      </c>
      <c r="D8" t="s">
        <v>23</v>
      </c>
      <c r="E8" t="s">
        <v>107</v>
      </c>
      <c r="F8" s="1">
        <v>11</v>
      </c>
    </row>
    <row r="9" spans="1:6" outlineLevel="2" x14ac:dyDescent="0.25">
      <c r="A9" s="1">
        <v>1</v>
      </c>
      <c r="B9" t="s">
        <v>190</v>
      </c>
      <c r="C9" t="s">
        <v>191</v>
      </c>
      <c r="D9" t="s">
        <v>23</v>
      </c>
      <c r="E9" t="s">
        <v>192</v>
      </c>
      <c r="F9" s="1">
        <v>11</v>
      </c>
    </row>
    <row r="10" spans="1:6" outlineLevel="2" x14ac:dyDescent="0.25">
      <c r="A10" s="1">
        <v>1</v>
      </c>
      <c r="B10" t="s">
        <v>202</v>
      </c>
      <c r="C10" t="s">
        <v>203</v>
      </c>
      <c r="D10" t="s">
        <v>23</v>
      </c>
      <c r="E10" t="s">
        <v>204</v>
      </c>
      <c r="F10" s="1">
        <v>11</v>
      </c>
    </row>
    <row r="11" spans="1:6" outlineLevel="2" x14ac:dyDescent="0.25">
      <c r="A11" s="1">
        <v>2</v>
      </c>
      <c r="B11" t="s">
        <v>35</v>
      </c>
      <c r="C11" t="s">
        <v>32</v>
      </c>
      <c r="D11" t="s">
        <v>23</v>
      </c>
      <c r="E11" t="s">
        <v>36</v>
      </c>
      <c r="F11" s="1">
        <v>9</v>
      </c>
    </row>
    <row r="12" spans="1:6" outlineLevel="2" collapsed="1" x14ac:dyDescent="0.25">
      <c r="A12" s="1">
        <v>4</v>
      </c>
      <c r="B12" t="s">
        <v>68</v>
      </c>
      <c r="C12" t="s">
        <v>62</v>
      </c>
      <c r="D12" t="s">
        <v>23</v>
      </c>
      <c r="E12" t="s">
        <v>69</v>
      </c>
      <c r="F12" s="1">
        <v>9</v>
      </c>
    </row>
    <row r="13" spans="1:6" outlineLevel="2" x14ac:dyDescent="0.25">
      <c r="A13" s="1">
        <v>2</v>
      </c>
      <c r="B13" t="s">
        <v>95</v>
      </c>
      <c r="C13" t="s">
        <v>93</v>
      </c>
      <c r="D13" t="s">
        <v>23</v>
      </c>
      <c r="E13" t="s">
        <v>96</v>
      </c>
      <c r="F13" s="1">
        <v>9</v>
      </c>
    </row>
    <row r="14" spans="1:6" outlineLevel="2" x14ac:dyDescent="0.25">
      <c r="A14" s="1">
        <v>4</v>
      </c>
      <c r="B14" t="s">
        <v>136</v>
      </c>
      <c r="C14" t="s">
        <v>130</v>
      </c>
      <c r="D14" t="s">
        <v>23</v>
      </c>
      <c r="E14" t="s">
        <v>137</v>
      </c>
      <c r="F14" s="1">
        <v>9</v>
      </c>
    </row>
    <row r="15" spans="1:6" outlineLevel="2" x14ac:dyDescent="0.25">
      <c r="A15" s="1">
        <v>2</v>
      </c>
      <c r="B15" t="s">
        <v>141</v>
      </c>
      <c r="C15" t="s">
        <v>139</v>
      </c>
      <c r="D15" t="s">
        <v>23</v>
      </c>
      <c r="E15" t="s">
        <v>142</v>
      </c>
      <c r="F15" s="1">
        <v>9</v>
      </c>
    </row>
    <row r="16" spans="1:6" outlineLevel="2" x14ac:dyDescent="0.25">
      <c r="A16" s="1">
        <v>2</v>
      </c>
      <c r="B16" t="s">
        <v>200</v>
      </c>
      <c r="C16" t="s">
        <v>198</v>
      </c>
      <c r="D16" t="s">
        <v>23</v>
      </c>
      <c r="E16" t="s">
        <v>201</v>
      </c>
      <c r="F16" s="1">
        <v>9</v>
      </c>
    </row>
    <row r="17" spans="1:6" outlineLevel="2" x14ac:dyDescent="0.25">
      <c r="A17" s="1">
        <v>2</v>
      </c>
      <c r="B17" t="s">
        <v>205</v>
      </c>
      <c r="C17" t="s">
        <v>203</v>
      </c>
      <c r="D17" t="s">
        <v>23</v>
      </c>
      <c r="E17" t="s">
        <v>206</v>
      </c>
      <c r="F17" s="1">
        <v>9</v>
      </c>
    </row>
    <row r="18" spans="1:6" outlineLevel="2" x14ac:dyDescent="0.25">
      <c r="A18" s="1">
        <v>3</v>
      </c>
      <c r="B18" t="s">
        <v>167</v>
      </c>
      <c r="C18" t="s">
        <v>163</v>
      </c>
      <c r="D18" t="s">
        <v>23</v>
      </c>
      <c r="E18" t="s">
        <v>168</v>
      </c>
      <c r="F18" s="1">
        <v>8</v>
      </c>
    </row>
    <row r="19" spans="1:6" outlineLevel="1" x14ac:dyDescent="0.25">
      <c r="A19" s="1">
        <v>1</v>
      </c>
      <c r="D19" s="2" t="s">
        <v>214</v>
      </c>
      <c r="F19" s="1">
        <f>SUBTOTAL(9,F4:F18)</f>
        <v>148</v>
      </c>
    </row>
    <row r="20" spans="1:6" outlineLevel="2" x14ac:dyDescent="0.25">
      <c r="A20" s="1">
        <v>1</v>
      </c>
      <c r="B20" t="s">
        <v>7</v>
      </c>
      <c r="C20" t="s">
        <v>8</v>
      </c>
      <c r="D20" t="s">
        <v>9</v>
      </c>
      <c r="E20" t="s">
        <v>10</v>
      </c>
      <c r="F20" s="1">
        <v>11</v>
      </c>
    </row>
    <row r="21" spans="1:6" outlineLevel="2" collapsed="1" x14ac:dyDescent="0.25">
      <c r="A21" s="1">
        <v>1</v>
      </c>
      <c r="B21" t="s">
        <v>149</v>
      </c>
      <c r="C21" t="s">
        <v>150</v>
      </c>
      <c r="D21" t="s">
        <v>9</v>
      </c>
      <c r="E21" t="s">
        <v>151</v>
      </c>
      <c r="F21" s="1">
        <v>11</v>
      </c>
    </row>
    <row r="22" spans="1:6" outlineLevel="2" x14ac:dyDescent="0.25">
      <c r="A22" s="1">
        <v>1</v>
      </c>
      <c r="B22" t="s">
        <v>162</v>
      </c>
      <c r="C22" t="s">
        <v>163</v>
      </c>
      <c r="D22" t="s">
        <v>9</v>
      </c>
      <c r="E22" t="s">
        <v>164</v>
      </c>
      <c r="F22" s="1">
        <v>11</v>
      </c>
    </row>
    <row r="23" spans="1:6" outlineLevel="2" x14ac:dyDescent="0.25">
      <c r="A23" s="1">
        <v>1</v>
      </c>
      <c r="B23" t="s">
        <v>185</v>
      </c>
      <c r="C23" t="s">
        <v>186</v>
      </c>
      <c r="D23" t="s">
        <v>9</v>
      </c>
      <c r="E23" t="s">
        <v>187</v>
      </c>
      <c r="F23" s="1">
        <v>11</v>
      </c>
    </row>
    <row r="24" spans="1:6" outlineLevel="2" x14ac:dyDescent="0.25">
      <c r="A24" s="1">
        <v>4</v>
      </c>
      <c r="B24" t="s">
        <v>16</v>
      </c>
      <c r="C24" t="s">
        <v>8</v>
      </c>
      <c r="D24" t="s">
        <v>9</v>
      </c>
      <c r="E24" t="s">
        <v>17</v>
      </c>
      <c r="F24" s="1">
        <v>9</v>
      </c>
    </row>
    <row r="25" spans="1:6" outlineLevel="2" x14ac:dyDescent="0.25">
      <c r="A25" s="1">
        <v>2</v>
      </c>
      <c r="B25" t="s">
        <v>40</v>
      </c>
      <c r="C25" t="s">
        <v>38</v>
      </c>
      <c r="D25" t="s">
        <v>9</v>
      </c>
      <c r="E25" t="s">
        <v>41</v>
      </c>
      <c r="F25" s="1">
        <v>9</v>
      </c>
    </row>
    <row r="26" spans="1:6" outlineLevel="2" collapsed="1" x14ac:dyDescent="0.25">
      <c r="A26" s="1">
        <v>2</v>
      </c>
      <c r="B26" t="s">
        <v>156</v>
      </c>
      <c r="C26" t="s">
        <v>155</v>
      </c>
      <c r="D26" t="s">
        <v>9</v>
      </c>
      <c r="E26" t="s">
        <v>157</v>
      </c>
      <c r="F26" s="1">
        <v>9</v>
      </c>
    </row>
    <row r="27" spans="1:6" outlineLevel="2" x14ac:dyDescent="0.25">
      <c r="A27" s="1">
        <v>2</v>
      </c>
      <c r="B27" t="s">
        <v>165</v>
      </c>
      <c r="C27" t="s">
        <v>163</v>
      </c>
      <c r="D27" t="s">
        <v>9</v>
      </c>
      <c r="E27" t="s">
        <v>166</v>
      </c>
      <c r="F27" s="1">
        <v>9</v>
      </c>
    </row>
    <row r="28" spans="1:6" outlineLevel="2" x14ac:dyDescent="0.25">
      <c r="A28" s="1">
        <v>4</v>
      </c>
      <c r="B28" t="s">
        <v>169</v>
      </c>
      <c r="C28" t="s">
        <v>163</v>
      </c>
      <c r="D28" t="s">
        <v>9</v>
      </c>
      <c r="E28" t="s">
        <v>170</v>
      </c>
      <c r="F28" s="1">
        <v>9</v>
      </c>
    </row>
    <row r="29" spans="1:6" outlineLevel="2" x14ac:dyDescent="0.25">
      <c r="A29" s="1">
        <v>2</v>
      </c>
      <c r="B29" t="s">
        <v>193</v>
      </c>
      <c r="C29" t="s">
        <v>191</v>
      </c>
      <c r="D29" t="s">
        <v>9</v>
      </c>
      <c r="E29" t="s">
        <v>194</v>
      </c>
      <c r="F29" s="1">
        <v>9</v>
      </c>
    </row>
    <row r="30" spans="1:6" outlineLevel="2" x14ac:dyDescent="0.25">
      <c r="A30" s="1">
        <v>3</v>
      </c>
      <c r="B30" t="s">
        <v>110</v>
      </c>
      <c r="C30" t="s">
        <v>106</v>
      </c>
      <c r="D30" t="s">
        <v>9</v>
      </c>
      <c r="E30" t="s">
        <v>111</v>
      </c>
      <c r="F30" s="1">
        <v>8</v>
      </c>
    </row>
    <row r="31" spans="1:6" outlineLevel="2" x14ac:dyDescent="0.25">
      <c r="A31" s="1">
        <v>3</v>
      </c>
      <c r="B31" t="s">
        <v>121</v>
      </c>
      <c r="C31" t="s">
        <v>117</v>
      </c>
      <c r="D31" t="s">
        <v>9</v>
      </c>
      <c r="E31" t="s">
        <v>122</v>
      </c>
      <c r="F31" s="1">
        <v>8</v>
      </c>
    </row>
    <row r="32" spans="1:6" outlineLevel="2" collapsed="1" x14ac:dyDescent="0.25">
      <c r="A32" s="1">
        <v>3</v>
      </c>
      <c r="B32" t="s">
        <v>183</v>
      </c>
      <c r="C32" t="s">
        <v>179</v>
      </c>
      <c r="D32" t="s">
        <v>9</v>
      </c>
      <c r="E32" t="s">
        <v>184</v>
      </c>
      <c r="F32" s="1">
        <v>8</v>
      </c>
    </row>
    <row r="33" spans="1:6" outlineLevel="2" x14ac:dyDescent="0.25">
      <c r="A33" s="1">
        <v>3</v>
      </c>
      <c r="B33" t="s">
        <v>195</v>
      </c>
      <c r="C33" t="s">
        <v>191</v>
      </c>
      <c r="D33" t="s">
        <v>9</v>
      </c>
      <c r="E33" t="s">
        <v>196</v>
      </c>
      <c r="F33" s="1">
        <v>8</v>
      </c>
    </row>
    <row r="34" spans="1:6" outlineLevel="2" x14ac:dyDescent="0.25">
      <c r="A34" s="1">
        <v>5</v>
      </c>
      <c r="B34" t="s">
        <v>47</v>
      </c>
      <c r="C34" t="s">
        <v>38</v>
      </c>
      <c r="D34" t="s">
        <v>9</v>
      </c>
      <c r="E34" t="s">
        <v>48</v>
      </c>
      <c r="F34" s="1">
        <v>6</v>
      </c>
    </row>
    <row r="35" spans="1:6" outlineLevel="1" x14ac:dyDescent="0.25">
      <c r="A35" s="1">
        <v>2</v>
      </c>
      <c r="D35" s="2" t="s">
        <v>217</v>
      </c>
      <c r="F35" s="1">
        <f>SUBTOTAL(9,F20:F34)</f>
        <v>136</v>
      </c>
    </row>
    <row r="36" spans="1:6" outlineLevel="2" x14ac:dyDescent="0.25">
      <c r="A36" s="1">
        <v>2</v>
      </c>
      <c r="B36" t="s">
        <v>11</v>
      </c>
      <c r="C36" t="s">
        <v>8</v>
      </c>
      <c r="D36" t="s">
        <v>12</v>
      </c>
      <c r="E36" t="s">
        <v>13</v>
      </c>
      <c r="F36" s="1">
        <v>9</v>
      </c>
    </row>
    <row r="37" spans="1:6" outlineLevel="2" x14ac:dyDescent="0.25">
      <c r="A37" s="1">
        <v>2</v>
      </c>
      <c r="B37" t="s">
        <v>119</v>
      </c>
      <c r="C37" t="s">
        <v>117</v>
      </c>
      <c r="D37" t="s">
        <v>12</v>
      </c>
      <c r="E37" t="s">
        <v>120</v>
      </c>
      <c r="F37" s="1">
        <v>9</v>
      </c>
    </row>
    <row r="38" spans="1:6" outlineLevel="2" x14ac:dyDescent="0.25">
      <c r="A38" s="1">
        <v>2</v>
      </c>
      <c r="B38" t="s">
        <v>132</v>
      </c>
      <c r="C38" t="s">
        <v>130</v>
      </c>
      <c r="D38" t="s">
        <v>12</v>
      </c>
      <c r="E38" t="s">
        <v>133</v>
      </c>
      <c r="F38" s="1">
        <v>9</v>
      </c>
    </row>
    <row r="39" spans="1:6" outlineLevel="2" x14ac:dyDescent="0.25">
      <c r="A39" s="1">
        <v>4</v>
      </c>
      <c r="B39" t="s">
        <v>160</v>
      </c>
      <c r="C39" t="s">
        <v>155</v>
      </c>
      <c r="D39" t="s">
        <v>12</v>
      </c>
      <c r="E39" t="s">
        <v>161</v>
      </c>
      <c r="F39" s="1">
        <v>9</v>
      </c>
    </row>
    <row r="40" spans="1:6" outlineLevel="2" x14ac:dyDescent="0.25">
      <c r="A40" s="1">
        <v>3</v>
      </c>
      <c r="B40" t="s">
        <v>14</v>
      </c>
      <c r="C40" t="s">
        <v>8</v>
      </c>
      <c r="D40" t="s">
        <v>12</v>
      </c>
      <c r="E40" t="s">
        <v>15</v>
      </c>
      <c r="F40" s="1">
        <v>8</v>
      </c>
    </row>
    <row r="41" spans="1:6" outlineLevel="2" x14ac:dyDescent="0.25">
      <c r="A41" s="1">
        <v>3</v>
      </c>
      <c r="B41" t="s">
        <v>158</v>
      </c>
      <c r="C41" t="s">
        <v>155</v>
      </c>
      <c r="D41" t="s">
        <v>12</v>
      </c>
      <c r="E41" t="s">
        <v>159</v>
      </c>
      <c r="F41" s="1">
        <v>8</v>
      </c>
    </row>
    <row r="42" spans="1:6" outlineLevel="2" x14ac:dyDescent="0.25">
      <c r="A42" s="1">
        <v>5</v>
      </c>
      <c r="B42" t="s">
        <v>18</v>
      </c>
      <c r="C42" t="s">
        <v>8</v>
      </c>
      <c r="D42" t="s">
        <v>12</v>
      </c>
      <c r="E42" t="s">
        <v>19</v>
      </c>
      <c r="F42" s="1">
        <v>6</v>
      </c>
    </row>
    <row r="43" spans="1:6" outlineLevel="2" x14ac:dyDescent="0.25">
      <c r="A43" s="1">
        <v>5</v>
      </c>
      <c r="B43" t="s">
        <v>70</v>
      </c>
      <c r="C43" t="s">
        <v>62</v>
      </c>
      <c r="D43" t="s">
        <v>12</v>
      </c>
      <c r="E43" t="s">
        <v>71</v>
      </c>
      <c r="F43" s="1">
        <v>6</v>
      </c>
    </row>
    <row r="44" spans="1:6" outlineLevel="2" x14ac:dyDescent="0.25">
      <c r="A44" s="1">
        <v>5</v>
      </c>
      <c r="B44" t="s">
        <v>171</v>
      </c>
      <c r="C44" t="s">
        <v>163</v>
      </c>
      <c r="D44" t="s">
        <v>12</v>
      </c>
      <c r="E44" t="s">
        <v>172</v>
      </c>
      <c r="F44" s="1">
        <v>6</v>
      </c>
    </row>
    <row r="45" spans="1:6" outlineLevel="2" x14ac:dyDescent="0.25">
      <c r="A45" s="1">
        <v>6</v>
      </c>
      <c r="B45" t="s">
        <v>90</v>
      </c>
      <c r="C45" t="s">
        <v>79</v>
      </c>
      <c r="D45" t="s">
        <v>12</v>
      </c>
      <c r="E45" t="s">
        <v>91</v>
      </c>
      <c r="F45" s="1">
        <v>5</v>
      </c>
    </row>
    <row r="46" spans="1:6" outlineLevel="2" x14ac:dyDescent="0.25">
      <c r="A46" s="1">
        <v>6</v>
      </c>
      <c r="B46" t="s">
        <v>173</v>
      </c>
      <c r="C46" t="s">
        <v>163</v>
      </c>
      <c r="D46" t="s">
        <v>12</v>
      </c>
      <c r="E46" t="s">
        <v>174</v>
      </c>
      <c r="F46" s="1">
        <v>5</v>
      </c>
    </row>
    <row r="47" spans="1:6" outlineLevel="2" x14ac:dyDescent="0.25">
      <c r="A47" s="1">
        <v>8</v>
      </c>
      <c r="B47" t="s">
        <v>24</v>
      </c>
      <c r="C47" t="s">
        <v>8</v>
      </c>
      <c r="D47" t="s">
        <v>12</v>
      </c>
      <c r="E47" t="s">
        <v>25</v>
      </c>
      <c r="F47" s="1">
        <v>3</v>
      </c>
    </row>
    <row r="48" spans="1:6" outlineLevel="2" collapsed="1" x14ac:dyDescent="0.25">
      <c r="A48" s="1">
        <v>11</v>
      </c>
      <c r="B48" t="s">
        <v>29</v>
      </c>
      <c r="C48" t="s">
        <v>8</v>
      </c>
      <c r="D48" t="s">
        <v>12</v>
      </c>
      <c r="E48" t="s">
        <v>30</v>
      </c>
      <c r="F48" s="1">
        <v>0</v>
      </c>
    </row>
    <row r="49" spans="1:6" outlineLevel="2" x14ac:dyDescent="0.25">
      <c r="A49" s="1">
        <v>11</v>
      </c>
      <c r="B49" t="s">
        <v>76</v>
      </c>
      <c r="C49" t="s">
        <v>62</v>
      </c>
      <c r="D49" t="s">
        <v>12</v>
      </c>
      <c r="E49" t="s">
        <v>77</v>
      </c>
      <c r="F49" s="1">
        <v>0</v>
      </c>
    </row>
    <row r="50" spans="1:6" outlineLevel="1" x14ac:dyDescent="0.25">
      <c r="A50" s="1">
        <v>3</v>
      </c>
      <c r="D50" s="2" t="s">
        <v>220</v>
      </c>
      <c r="F50" s="1">
        <f>SUBTOTAL(9,F36:F49)</f>
        <v>83</v>
      </c>
    </row>
    <row r="51" spans="1:6" outlineLevel="2" x14ac:dyDescent="0.25">
      <c r="A51" s="1">
        <v>1</v>
      </c>
      <c r="B51" t="s">
        <v>31</v>
      </c>
      <c r="C51" t="s">
        <v>32</v>
      </c>
      <c r="D51" t="s">
        <v>33</v>
      </c>
      <c r="E51" t="s">
        <v>34</v>
      </c>
      <c r="F51" s="1">
        <v>11</v>
      </c>
    </row>
    <row r="52" spans="1:6" outlineLevel="2" x14ac:dyDescent="0.25">
      <c r="A52" s="1">
        <v>1</v>
      </c>
      <c r="B52" t="s">
        <v>61</v>
      </c>
      <c r="C52" t="s">
        <v>62</v>
      </c>
      <c r="D52" t="s">
        <v>33</v>
      </c>
      <c r="E52" t="s">
        <v>63</v>
      </c>
      <c r="F52" s="1">
        <v>11</v>
      </c>
    </row>
    <row r="53" spans="1:6" outlineLevel="2" x14ac:dyDescent="0.25">
      <c r="A53" s="1">
        <v>2</v>
      </c>
      <c r="B53" t="s">
        <v>64</v>
      </c>
      <c r="C53" t="s">
        <v>62</v>
      </c>
      <c r="D53" t="s">
        <v>33</v>
      </c>
      <c r="E53" t="s">
        <v>65</v>
      </c>
      <c r="F53" s="1">
        <v>9</v>
      </c>
    </row>
    <row r="54" spans="1:6" outlineLevel="2" x14ac:dyDescent="0.25">
      <c r="A54" s="1">
        <v>4</v>
      </c>
      <c r="B54" t="s">
        <v>98</v>
      </c>
      <c r="C54" t="s">
        <v>93</v>
      </c>
      <c r="D54" t="s">
        <v>33</v>
      </c>
      <c r="E54" t="s">
        <v>99</v>
      </c>
      <c r="F54" s="1">
        <v>9</v>
      </c>
    </row>
    <row r="55" spans="1:6" outlineLevel="2" x14ac:dyDescent="0.25">
      <c r="A55" s="1">
        <v>2</v>
      </c>
      <c r="B55" t="s">
        <v>108</v>
      </c>
      <c r="C55" t="s">
        <v>106</v>
      </c>
      <c r="D55" t="s">
        <v>33</v>
      </c>
      <c r="E55" t="s">
        <v>109</v>
      </c>
      <c r="F55" s="1">
        <v>9</v>
      </c>
    </row>
    <row r="56" spans="1:6" outlineLevel="2" x14ac:dyDescent="0.25">
      <c r="A56" s="1">
        <v>2</v>
      </c>
      <c r="B56" t="s">
        <v>152</v>
      </c>
      <c r="C56" t="s">
        <v>150</v>
      </c>
      <c r="D56" t="s">
        <v>33</v>
      </c>
      <c r="E56" t="s">
        <v>153</v>
      </c>
      <c r="F56" s="1">
        <v>9</v>
      </c>
    </row>
    <row r="57" spans="1:6" outlineLevel="2" x14ac:dyDescent="0.25">
      <c r="A57" s="1">
        <v>3</v>
      </c>
      <c r="B57" t="s">
        <v>97</v>
      </c>
      <c r="C57" t="s">
        <v>93</v>
      </c>
      <c r="D57" t="s">
        <v>33</v>
      </c>
      <c r="E57" t="s">
        <v>36</v>
      </c>
      <c r="F57" s="1">
        <v>8</v>
      </c>
    </row>
    <row r="58" spans="1:6" outlineLevel="2" x14ac:dyDescent="0.25">
      <c r="A58" s="1">
        <v>6</v>
      </c>
      <c r="B58" t="s">
        <v>72</v>
      </c>
      <c r="C58" t="s">
        <v>62</v>
      </c>
      <c r="D58" t="s">
        <v>33</v>
      </c>
      <c r="E58" t="s">
        <v>73</v>
      </c>
      <c r="F58" s="1">
        <v>5</v>
      </c>
    </row>
    <row r="59" spans="1:6" outlineLevel="2" collapsed="1" x14ac:dyDescent="0.25">
      <c r="A59" s="1">
        <v>8</v>
      </c>
      <c r="B59" t="s">
        <v>74</v>
      </c>
      <c r="C59" t="s">
        <v>62</v>
      </c>
      <c r="D59" t="s">
        <v>33</v>
      </c>
      <c r="E59" t="s">
        <v>75</v>
      </c>
      <c r="F59" s="1">
        <v>3</v>
      </c>
    </row>
    <row r="60" spans="1:6" outlineLevel="2" x14ac:dyDescent="0.25">
      <c r="A60" s="1">
        <v>9</v>
      </c>
      <c r="B60" t="s">
        <v>51</v>
      </c>
      <c r="C60" t="s">
        <v>38</v>
      </c>
      <c r="D60" t="s">
        <v>33</v>
      </c>
      <c r="E60" t="s">
        <v>52</v>
      </c>
      <c r="F60" s="1">
        <v>2</v>
      </c>
    </row>
    <row r="61" spans="1:6" outlineLevel="1" x14ac:dyDescent="0.25">
      <c r="A61" s="1">
        <v>4</v>
      </c>
      <c r="D61" s="2" t="s">
        <v>215</v>
      </c>
      <c r="F61" s="1">
        <f>SUBTOTAL(9,F51:F60)</f>
        <v>76</v>
      </c>
    </row>
    <row r="62" spans="1:6" outlineLevel="2" collapsed="1" x14ac:dyDescent="0.25">
      <c r="A62" s="1">
        <v>1</v>
      </c>
      <c r="B62" t="s">
        <v>116</v>
      </c>
      <c r="C62" t="s">
        <v>117</v>
      </c>
      <c r="D62" t="s">
        <v>43</v>
      </c>
      <c r="E62" t="s">
        <v>118</v>
      </c>
      <c r="F62" s="1">
        <v>11</v>
      </c>
    </row>
    <row r="63" spans="1:6" outlineLevel="2" x14ac:dyDescent="0.25">
      <c r="A63" s="1">
        <v>1</v>
      </c>
      <c r="B63" t="s">
        <v>197</v>
      </c>
      <c r="C63" t="s">
        <v>198</v>
      </c>
      <c r="D63" t="s">
        <v>43</v>
      </c>
      <c r="E63" t="s">
        <v>199</v>
      </c>
      <c r="F63" s="1">
        <v>11</v>
      </c>
    </row>
    <row r="64" spans="1:6" outlineLevel="2" x14ac:dyDescent="0.25">
      <c r="A64" s="1">
        <v>4</v>
      </c>
      <c r="B64" t="s">
        <v>112</v>
      </c>
      <c r="C64" t="s">
        <v>106</v>
      </c>
      <c r="D64" t="s">
        <v>43</v>
      </c>
      <c r="E64" t="s">
        <v>113</v>
      </c>
      <c r="F64" s="1">
        <v>9</v>
      </c>
    </row>
    <row r="65" spans="1:6" outlineLevel="2" x14ac:dyDescent="0.25">
      <c r="A65" s="1">
        <v>2</v>
      </c>
      <c r="B65" t="s">
        <v>181</v>
      </c>
      <c r="C65" t="s">
        <v>179</v>
      </c>
      <c r="D65" t="s">
        <v>43</v>
      </c>
      <c r="E65" t="s">
        <v>182</v>
      </c>
      <c r="F65" s="1">
        <v>9</v>
      </c>
    </row>
    <row r="66" spans="1:6" outlineLevel="2" x14ac:dyDescent="0.25">
      <c r="A66" s="1">
        <v>3</v>
      </c>
      <c r="B66" t="s">
        <v>42</v>
      </c>
      <c r="C66" t="s">
        <v>38</v>
      </c>
      <c r="D66" t="s">
        <v>43</v>
      </c>
      <c r="E66" t="s">
        <v>44</v>
      </c>
      <c r="F66" s="1">
        <v>8</v>
      </c>
    </row>
    <row r="67" spans="1:6" outlineLevel="2" x14ac:dyDescent="0.25">
      <c r="A67" s="1">
        <v>3</v>
      </c>
      <c r="B67" t="s">
        <v>148</v>
      </c>
      <c r="C67" t="s">
        <v>144</v>
      </c>
      <c r="D67" t="s">
        <v>43</v>
      </c>
      <c r="E67" t="s">
        <v>122</v>
      </c>
      <c r="F67" s="1">
        <v>8</v>
      </c>
    </row>
    <row r="68" spans="1:6" outlineLevel="2" x14ac:dyDescent="0.25">
      <c r="A68" s="1">
        <v>5</v>
      </c>
      <c r="B68" t="s">
        <v>114</v>
      </c>
      <c r="C68" t="s">
        <v>106</v>
      </c>
      <c r="D68" t="s">
        <v>43</v>
      </c>
      <c r="E68" t="s">
        <v>115</v>
      </c>
      <c r="F68" s="1">
        <v>6</v>
      </c>
    </row>
    <row r="69" spans="1:6" outlineLevel="2" x14ac:dyDescent="0.25">
      <c r="A69" s="1">
        <v>11</v>
      </c>
      <c r="B69" t="s">
        <v>56</v>
      </c>
      <c r="C69" t="s">
        <v>38</v>
      </c>
      <c r="D69" t="s">
        <v>43</v>
      </c>
      <c r="E69" t="s">
        <v>57</v>
      </c>
      <c r="F69" s="1">
        <v>0</v>
      </c>
    </row>
    <row r="70" spans="1:6" outlineLevel="1" x14ac:dyDescent="0.25">
      <c r="A70" s="1">
        <v>5</v>
      </c>
      <c r="D70" s="2" t="s">
        <v>211</v>
      </c>
      <c r="F70" s="1">
        <f>SUBTOTAL(9,F62:F69)</f>
        <v>62</v>
      </c>
    </row>
    <row r="71" spans="1:6" outlineLevel="2" x14ac:dyDescent="0.25">
      <c r="A71" s="1">
        <v>1</v>
      </c>
      <c r="B71" t="s">
        <v>37</v>
      </c>
      <c r="C71" t="s">
        <v>38</v>
      </c>
      <c r="D71" t="s">
        <v>21</v>
      </c>
      <c r="E71" t="s">
        <v>39</v>
      </c>
      <c r="F71" s="1">
        <v>11</v>
      </c>
    </row>
    <row r="72" spans="1:6" outlineLevel="2" x14ac:dyDescent="0.25">
      <c r="A72" s="1">
        <v>1</v>
      </c>
      <c r="B72" t="s">
        <v>105</v>
      </c>
      <c r="C72" t="s">
        <v>106</v>
      </c>
      <c r="D72" t="s">
        <v>21</v>
      </c>
      <c r="E72" t="s">
        <v>107</v>
      </c>
      <c r="F72" s="1">
        <v>11</v>
      </c>
    </row>
    <row r="73" spans="1:6" outlineLevel="2" x14ac:dyDescent="0.25">
      <c r="A73" s="1">
        <v>4</v>
      </c>
      <c r="B73" t="s">
        <v>45</v>
      </c>
      <c r="C73" t="s">
        <v>38</v>
      </c>
      <c r="D73" t="s">
        <v>21</v>
      </c>
      <c r="E73" t="s">
        <v>46</v>
      </c>
      <c r="F73" s="1">
        <v>9</v>
      </c>
    </row>
    <row r="74" spans="1:6" outlineLevel="2" x14ac:dyDescent="0.25">
      <c r="A74" s="1">
        <v>2</v>
      </c>
      <c r="B74" t="s">
        <v>81</v>
      </c>
      <c r="C74" t="s">
        <v>79</v>
      </c>
      <c r="D74" t="s">
        <v>21</v>
      </c>
      <c r="E74" t="s">
        <v>82</v>
      </c>
      <c r="F74" s="1">
        <v>9</v>
      </c>
    </row>
    <row r="75" spans="1:6" outlineLevel="2" x14ac:dyDescent="0.25">
      <c r="A75" s="1">
        <v>5</v>
      </c>
      <c r="B75" t="s">
        <v>88</v>
      </c>
      <c r="C75" t="s">
        <v>79</v>
      </c>
      <c r="D75" t="s">
        <v>21</v>
      </c>
      <c r="E75" t="s">
        <v>89</v>
      </c>
      <c r="F75" s="1">
        <v>6</v>
      </c>
    </row>
    <row r="76" spans="1:6" outlineLevel="2" x14ac:dyDescent="0.25">
      <c r="A76" s="1">
        <v>6</v>
      </c>
      <c r="B76" t="s">
        <v>20</v>
      </c>
      <c r="C76" t="s">
        <v>8</v>
      </c>
      <c r="D76" t="s">
        <v>21</v>
      </c>
      <c r="E76" t="s">
        <v>22</v>
      </c>
      <c r="F76" s="1">
        <v>5</v>
      </c>
    </row>
    <row r="77" spans="1:6" outlineLevel="2" x14ac:dyDescent="0.25">
      <c r="A77" s="1">
        <v>6</v>
      </c>
      <c r="B77" t="s">
        <v>49</v>
      </c>
      <c r="C77" t="s">
        <v>38</v>
      </c>
      <c r="D77" t="s">
        <v>21</v>
      </c>
      <c r="E77" t="s">
        <v>50</v>
      </c>
      <c r="F77" s="1">
        <v>5</v>
      </c>
    </row>
    <row r="78" spans="1:6" outlineLevel="2" collapsed="1" x14ac:dyDescent="0.25">
      <c r="A78" s="1">
        <v>6</v>
      </c>
      <c r="B78" t="s">
        <v>103</v>
      </c>
      <c r="C78" t="s">
        <v>93</v>
      </c>
      <c r="D78" t="s">
        <v>21</v>
      </c>
      <c r="E78" t="s">
        <v>104</v>
      </c>
      <c r="F78" s="1">
        <v>5</v>
      </c>
    </row>
    <row r="79" spans="1:6" outlineLevel="1" x14ac:dyDescent="0.25">
      <c r="A79" s="1">
        <v>6</v>
      </c>
      <c r="D79" s="2" t="s">
        <v>210</v>
      </c>
      <c r="F79" s="1">
        <f>SUBTOTAL(9,F71:F78)</f>
        <v>61</v>
      </c>
    </row>
    <row r="80" spans="1:6" outlineLevel="2" collapsed="1" x14ac:dyDescent="0.25">
      <c r="A80" s="1">
        <v>1</v>
      </c>
      <c r="B80" t="s">
        <v>138</v>
      </c>
      <c r="C80" t="s">
        <v>139</v>
      </c>
      <c r="D80" t="s">
        <v>101</v>
      </c>
      <c r="E80" t="s">
        <v>140</v>
      </c>
      <c r="F80" s="1">
        <v>11</v>
      </c>
    </row>
    <row r="81" spans="1:6" outlineLevel="2" x14ac:dyDescent="0.25">
      <c r="A81" s="1">
        <v>1</v>
      </c>
      <c r="B81" t="s">
        <v>178</v>
      </c>
      <c r="C81" t="s">
        <v>179</v>
      </c>
      <c r="D81" t="s">
        <v>101</v>
      </c>
      <c r="E81" t="s">
        <v>180</v>
      </c>
      <c r="F81" s="1">
        <v>11</v>
      </c>
    </row>
    <row r="82" spans="1:6" outlineLevel="2" x14ac:dyDescent="0.25">
      <c r="A82" s="1">
        <v>2</v>
      </c>
      <c r="B82" t="s">
        <v>188</v>
      </c>
      <c r="C82" t="s">
        <v>186</v>
      </c>
      <c r="D82" t="s">
        <v>101</v>
      </c>
      <c r="E82" t="s">
        <v>189</v>
      </c>
      <c r="F82" s="1">
        <v>9</v>
      </c>
    </row>
    <row r="83" spans="1:6" outlineLevel="2" x14ac:dyDescent="0.25">
      <c r="A83" s="1">
        <v>5</v>
      </c>
      <c r="B83" t="s">
        <v>100</v>
      </c>
      <c r="C83" t="s">
        <v>93</v>
      </c>
      <c r="D83" t="s">
        <v>101</v>
      </c>
      <c r="E83" t="s">
        <v>102</v>
      </c>
      <c r="F83" s="1">
        <v>6</v>
      </c>
    </row>
    <row r="84" spans="1:6" outlineLevel="1" x14ac:dyDescent="0.25">
      <c r="A84" s="1">
        <v>7</v>
      </c>
      <c r="D84" s="2" t="s">
        <v>212</v>
      </c>
      <c r="F84" s="1">
        <f>SUBTOTAL(9,F80:F83)</f>
        <v>37</v>
      </c>
    </row>
    <row r="85" spans="1:6" outlineLevel="2" collapsed="1" x14ac:dyDescent="0.25">
      <c r="A85" s="1">
        <v>4</v>
      </c>
      <c r="B85" t="s">
        <v>123</v>
      </c>
      <c r="C85" t="s">
        <v>117</v>
      </c>
      <c r="D85" t="s">
        <v>54</v>
      </c>
      <c r="E85" t="s">
        <v>124</v>
      </c>
      <c r="F85" s="1">
        <v>9</v>
      </c>
    </row>
    <row r="86" spans="1:6" outlineLevel="2" x14ac:dyDescent="0.25">
      <c r="A86" s="1">
        <v>2</v>
      </c>
      <c r="B86" t="s">
        <v>146</v>
      </c>
      <c r="C86" t="s">
        <v>144</v>
      </c>
      <c r="D86" t="s">
        <v>54</v>
      </c>
      <c r="E86" t="s">
        <v>147</v>
      </c>
      <c r="F86" s="1">
        <v>9</v>
      </c>
    </row>
    <row r="87" spans="1:6" outlineLevel="2" x14ac:dyDescent="0.25">
      <c r="A87" s="1">
        <v>3</v>
      </c>
      <c r="B87" t="s">
        <v>134</v>
      </c>
      <c r="C87" t="s">
        <v>130</v>
      </c>
      <c r="D87" t="s">
        <v>54</v>
      </c>
      <c r="E87" t="s">
        <v>135</v>
      </c>
      <c r="F87" s="1">
        <v>8</v>
      </c>
    </row>
    <row r="88" spans="1:6" outlineLevel="2" x14ac:dyDescent="0.25">
      <c r="A88" s="1">
        <v>6</v>
      </c>
      <c r="B88" t="s">
        <v>125</v>
      </c>
      <c r="C88" t="s">
        <v>117</v>
      </c>
      <c r="D88" t="s">
        <v>54</v>
      </c>
      <c r="E88" t="s">
        <v>126</v>
      </c>
      <c r="F88" s="1">
        <v>5</v>
      </c>
    </row>
    <row r="89" spans="1:6" outlineLevel="2" x14ac:dyDescent="0.25">
      <c r="A89" s="1">
        <v>10</v>
      </c>
      <c r="B89" t="s">
        <v>53</v>
      </c>
      <c r="C89" t="s">
        <v>38</v>
      </c>
      <c r="D89" t="s">
        <v>54</v>
      </c>
      <c r="E89" t="s">
        <v>55</v>
      </c>
      <c r="F89" s="1">
        <v>1</v>
      </c>
    </row>
    <row r="90" spans="1:6" outlineLevel="1" x14ac:dyDescent="0.25">
      <c r="A90" s="1">
        <v>8</v>
      </c>
      <c r="D90" s="2" t="s">
        <v>213</v>
      </c>
      <c r="F90" s="1">
        <f>SUBTOTAL(9,F85:F89)</f>
        <v>32</v>
      </c>
    </row>
    <row r="91" spans="1:6" outlineLevel="2" x14ac:dyDescent="0.25">
      <c r="A91" s="1">
        <v>1</v>
      </c>
      <c r="B91" t="s">
        <v>175</v>
      </c>
      <c r="C91" t="s">
        <v>176</v>
      </c>
      <c r="D91" t="s">
        <v>59</v>
      </c>
      <c r="E91" t="s">
        <v>177</v>
      </c>
      <c r="F91" s="1">
        <v>11</v>
      </c>
    </row>
    <row r="92" spans="1:6" outlineLevel="2" x14ac:dyDescent="0.25">
      <c r="A92" s="1">
        <v>3</v>
      </c>
      <c r="B92" t="s">
        <v>66</v>
      </c>
      <c r="C92" t="s">
        <v>62</v>
      </c>
      <c r="D92" t="s">
        <v>59</v>
      </c>
      <c r="E92" t="s">
        <v>67</v>
      </c>
      <c r="F92" s="1">
        <v>8</v>
      </c>
    </row>
    <row r="93" spans="1:6" outlineLevel="2" x14ac:dyDescent="0.25">
      <c r="A93" s="1">
        <v>8</v>
      </c>
      <c r="B93" t="s">
        <v>127</v>
      </c>
      <c r="C93" t="s">
        <v>117</v>
      </c>
      <c r="D93" t="s">
        <v>59</v>
      </c>
      <c r="E93" t="s">
        <v>128</v>
      </c>
      <c r="F93" s="1">
        <v>3</v>
      </c>
    </row>
    <row r="94" spans="1:6" outlineLevel="2" x14ac:dyDescent="0.25">
      <c r="A94" s="1">
        <v>15</v>
      </c>
      <c r="B94" t="s">
        <v>58</v>
      </c>
      <c r="C94" t="s">
        <v>38</v>
      </c>
      <c r="D94" t="s">
        <v>59</v>
      </c>
      <c r="E94" t="s">
        <v>60</v>
      </c>
      <c r="F94" s="1">
        <v>0</v>
      </c>
    </row>
    <row r="95" spans="1:6" outlineLevel="1" x14ac:dyDescent="0.25">
      <c r="A95" s="1">
        <v>9</v>
      </c>
      <c r="D95" s="2" t="s">
        <v>219</v>
      </c>
      <c r="F95" s="1">
        <f>SUBTOTAL(9,F91:F94)</f>
        <v>22</v>
      </c>
    </row>
    <row r="96" spans="1:6" outlineLevel="2" x14ac:dyDescent="0.25">
      <c r="A96" s="1">
        <v>4</v>
      </c>
      <c r="B96" t="s">
        <v>86</v>
      </c>
      <c r="C96" t="s">
        <v>79</v>
      </c>
      <c r="D96" t="s">
        <v>27</v>
      </c>
      <c r="E96" t="s">
        <v>87</v>
      </c>
      <c r="F96" s="1">
        <v>9</v>
      </c>
    </row>
    <row r="97" spans="1:6" outlineLevel="2" x14ac:dyDescent="0.25">
      <c r="A97" s="1">
        <v>9</v>
      </c>
      <c r="B97" t="s">
        <v>26</v>
      </c>
      <c r="C97" t="s">
        <v>8</v>
      </c>
      <c r="D97" t="s">
        <v>27</v>
      </c>
      <c r="E97" t="s">
        <v>28</v>
      </c>
      <c r="F97" s="1">
        <v>2</v>
      </c>
    </row>
    <row r="98" spans="1:6" outlineLevel="1" x14ac:dyDescent="0.25">
      <c r="A98" s="1">
        <v>10</v>
      </c>
      <c r="D98" s="2" t="s">
        <v>216</v>
      </c>
      <c r="F98" s="1">
        <f>SUBTOTAL(9,F96:F97)</f>
        <v>11</v>
      </c>
    </row>
    <row r="99" spans="1:6" outlineLevel="2" x14ac:dyDescent="0.25">
      <c r="A99" s="1">
        <v>3</v>
      </c>
      <c r="B99" t="s">
        <v>83</v>
      </c>
      <c r="C99" t="s">
        <v>79</v>
      </c>
      <c r="D99" t="s">
        <v>84</v>
      </c>
      <c r="E99" t="s">
        <v>85</v>
      </c>
      <c r="F99" s="1">
        <v>8</v>
      </c>
    </row>
    <row r="100" spans="1:6" outlineLevel="1" x14ac:dyDescent="0.25">
      <c r="A100" s="1">
        <v>11</v>
      </c>
      <c r="D100" s="2" t="s">
        <v>218</v>
      </c>
      <c r="F100" s="1">
        <f>SUBTOTAL(9,F99:F99)</f>
        <v>8</v>
      </c>
    </row>
  </sheetData>
  <sortState ref="A5:F101">
    <sortCondition descending="1" ref="F5:F10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6" sqref="B16"/>
    </sheetView>
  </sheetViews>
  <sheetFormatPr defaultRowHeight="15" x14ac:dyDescent="0.25"/>
  <sheetData>
    <row r="1" spans="1:2" x14ac:dyDescent="0.25">
      <c r="A1" t="s">
        <v>207</v>
      </c>
      <c r="B1" t="s">
        <v>208</v>
      </c>
    </row>
    <row r="2" spans="1:2" x14ac:dyDescent="0.25">
      <c r="A2">
        <v>1</v>
      </c>
      <c r="B2">
        <v>11</v>
      </c>
    </row>
    <row r="3" spans="1:2" x14ac:dyDescent="0.25">
      <c r="A3">
        <v>2</v>
      </c>
      <c r="B3">
        <v>9</v>
      </c>
    </row>
    <row r="4" spans="1:2" x14ac:dyDescent="0.25">
      <c r="A4">
        <v>3</v>
      </c>
      <c r="B4">
        <v>8</v>
      </c>
    </row>
    <row r="5" spans="1:2" x14ac:dyDescent="0.25">
      <c r="A5">
        <v>4</v>
      </c>
      <c r="B5">
        <v>9</v>
      </c>
    </row>
    <row r="6" spans="1:2" x14ac:dyDescent="0.25">
      <c r="A6">
        <v>5</v>
      </c>
      <c r="B6">
        <v>6</v>
      </c>
    </row>
    <row r="7" spans="1:2" x14ac:dyDescent="0.25">
      <c r="A7">
        <v>6</v>
      </c>
      <c r="B7">
        <v>5</v>
      </c>
    </row>
    <row r="8" spans="1:2" x14ac:dyDescent="0.25">
      <c r="A8">
        <v>7</v>
      </c>
      <c r="B8">
        <v>4</v>
      </c>
    </row>
    <row r="9" spans="1:2" x14ac:dyDescent="0.25">
      <c r="A9">
        <v>8</v>
      </c>
      <c r="B9">
        <v>3</v>
      </c>
    </row>
    <row r="10" spans="1:2" x14ac:dyDescent="0.25">
      <c r="A10">
        <v>9</v>
      </c>
      <c r="B10">
        <v>2</v>
      </c>
    </row>
    <row r="11" spans="1:2" x14ac:dyDescent="0.25">
      <c r="A11">
        <v>10</v>
      </c>
      <c r="B11">
        <v>1</v>
      </c>
    </row>
    <row r="12" spans="1:2" x14ac:dyDescent="0.25">
      <c r="A12">
        <v>11</v>
      </c>
      <c r="B12">
        <v>0</v>
      </c>
    </row>
    <row r="13" spans="1:2" x14ac:dyDescent="0.25">
      <c r="A13">
        <v>12</v>
      </c>
      <c r="B13">
        <v>0</v>
      </c>
    </row>
    <row r="14" spans="1:2" x14ac:dyDescent="0.25">
      <c r="A14">
        <v>13</v>
      </c>
      <c r="B14">
        <v>0</v>
      </c>
    </row>
    <row r="15" spans="1:2" x14ac:dyDescent="0.25">
      <c r="A15">
        <v>14</v>
      </c>
      <c r="B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Vahur Leemets</dc:creator>
  <cp:lastModifiedBy>Vahur Leemets</cp:lastModifiedBy>
  <cp:lastPrinted>2017-03-18T14:28:38Z</cp:lastPrinted>
  <dcterms:created xsi:type="dcterms:W3CDTF">2017-03-18T14:18:53Z</dcterms:created>
  <dcterms:modified xsi:type="dcterms:W3CDTF">2017-03-18T14:32:10Z</dcterms:modified>
</cp:coreProperties>
</file>